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eltem.bilici\Desktop\satışa hazırlanan taşınmazlar\"/>
    </mc:Choice>
  </mc:AlternateContent>
  <xr:revisionPtr revIDLastSave="0" documentId="13_ncr:1_{B72A93C6-0123-45C1-8750-AAFF8068FD4A}" xr6:coauthVersionLast="47" xr6:coauthVersionMax="47" xr10:uidLastSave="{00000000-0000-0000-0000-000000000000}"/>
  <bookViews>
    <workbookView xWindow="-120" yWindow="-120" windowWidth="29040" windowHeight="15840" xr2:uid="{00000000-000D-0000-FFFF-FFFF00000000}"/>
  </bookViews>
  <sheets>
    <sheet name="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1" l="1"/>
</calcChain>
</file>

<file path=xl/sharedStrings.xml><?xml version="1.0" encoding="utf-8"?>
<sst xmlns="http://schemas.openxmlformats.org/spreadsheetml/2006/main" count="155" uniqueCount="69">
  <si>
    <t>SATIŞI YAPILACAK KAMU KONUTUNUN</t>
  </si>
  <si>
    <t>Sıra No</t>
  </si>
  <si>
    <t>TAŞINMAZ NO</t>
  </si>
  <si>
    <t>İLİ</t>
  </si>
  <si>
    <t>İLÇESİ</t>
  </si>
  <si>
    <t xml:space="preserve">ADA NO </t>
  </si>
  <si>
    <t xml:space="preserve">PARSEL NO </t>
  </si>
  <si>
    <t>ARSA PAYI</t>
  </si>
  <si>
    <t>BAĞIMSIZ BÖLÜM NİTELİĞİ</t>
  </si>
  <si>
    <t>BLOK NO</t>
  </si>
  <si>
    <t>KAT NO</t>
  </si>
  <si>
    <t>BAĞIMSIZ BÖLÜM NO</t>
  </si>
  <si>
    <t>BAĞIMSIZ BÖLÜM ALANI (m²)</t>
  </si>
  <si>
    <t>TAHMİNİ  BEDEL (TL)</t>
  </si>
  <si>
    <t>GEÇİCİ  TEMİNAT (TL)</t>
  </si>
  <si>
    <t>İHALE TARİHİ</t>
  </si>
  <si>
    <t>İHALE SAATİ</t>
  </si>
  <si>
    <t>Tokat</t>
  </si>
  <si>
    <t>Merkez</t>
  </si>
  <si>
    <t>Mesken</t>
  </si>
  <si>
    <t>Zemin</t>
  </si>
  <si>
    <t>SATIŞI YAPILACAK TAŞINMAZIN</t>
  </si>
  <si>
    <t>SıraNo</t>
  </si>
  <si>
    <t>MEVKİİ</t>
  </si>
  <si>
    <t>CİNSİ</t>
  </si>
  <si>
    <t>ADA</t>
  </si>
  <si>
    <t>PARSEL</t>
  </si>
  <si>
    <t>YÜZ ÖLÇÜMÜ    (M2)</t>
  </si>
  <si>
    <t>HAZİNE HİSSESİ    MİKTARI (M2)</t>
  </si>
  <si>
    <t>İMAR DURUMU</t>
  </si>
  <si>
    <t>TAHMİNİ BEDELİ (TL)</t>
  </si>
  <si>
    <t>GEÇİCİ TEMİNAT (TL)</t>
  </si>
  <si>
    <t>Tam</t>
  </si>
  <si>
    <t>İmarsız</t>
  </si>
  <si>
    <t>Tarla</t>
  </si>
  <si>
    <t>Köyiçi</t>
  </si>
  <si>
    <t>Hali arazi</t>
  </si>
  <si>
    <t>YÜZÖLÇÜMÜ ( M2 )</t>
  </si>
  <si>
    <t>HİSSE ORANI</t>
  </si>
  <si>
    <t>KİRAYA VERİLECEK MİKTARI (M2)</t>
  </si>
  <si>
    <t>KİRALAMA AMACI</t>
  </si>
  <si>
    <t>Güryıldız/ Küçükyıldız</t>
  </si>
  <si>
    <t>Ağyer-Bükler</t>
  </si>
  <si>
    <t>Tamamı</t>
  </si>
  <si>
    <t>Tarımsal amaçlı 5 yıl süreli</t>
  </si>
  <si>
    <t>DHTA</t>
  </si>
  <si>
    <t>Güryıldız/Şehit Abdullah Özer</t>
  </si>
  <si>
    <t>Köşklübağlar</t>
  </si>
  <si>
    <t>Bağ</t>
  </si>
  <si>
    <t>Tahtoba Köyü</t>
  </si>
  <si>
    <t>MAHALLE/ KÖYÜ</t>
  </si>
  <si>
    <t>TOKAT ÇEVRE, ŞEHİRCİLİK VE İKLİM DEĞİŞİKLİĞİ İL MÜDÜRLÜĞÜNDEN (PAZAR MİLLİ EMLAK ŞEFLİĞİ) İLAN</t>
  </si>
  <si>
    <t>Bahçe</t>
  </si>
  <si>
    <t>Köyönü</t>
  </si>
  <si>
    <t>Taşlık Köyü</t>
  </si>
  <si>
    <t>MAHALLESİ</t>
  </si>
  <si>
    <t>Ana Taşınmaz Yüzölçü-mü (m²)</t>
  </si>
  <si>
    <t>Seyitali Mahallesi</t>
  </si>
  <si>
    <t>TOKAT</t>
  </si>
  <si>
    <t>PAZAR</t>
  </si>
  <si>
    <t>Bağlarbaşı Köyü</t>
  </si>
  <si>
    <t xml:space="preserve">Tam </t>
  </si>
  <si>
    <t>Ham toprak</t>
  </si>
  <si>
    <t>645.000.00</t>
  </si>
  <si>
    <t>64.500.00</t>
  </si>
  <si>
    <t>1.255.66</t>
  </si>
  <si>
    <t>75.500.00</t>
  </si>
  <si>
    <t>22.650.00</t>
  </si>
  <si>
    <r>
      <t xml:space="preserve">1-Aşağıda nitelikleri belirtilen Hazine adına kayıtlı kamu konutları ve taşınmazlar 2886 sayılı Devlet İhale Kanununun 45. maddesine göre "Açık Teklif Usulü" ile aşağıda gösterilen gün ve saatlerde satış ve kiralama ihalesine çıkarılacaktır.             
2-İhalelere iştirak etmek isteyenlerin;              
a)Geçici Teminat Bedelinin Pazar Malmüdürlüğü veznesine yatırıldığına ilişkin Makbuzu veya Banka Teminat Mektubunu (Geçici teminat mektubunun şekil ve içeriğinin 2886 sayılı Kanunun 27. maddesi bu kanun uyarınca yayınlanmış D.İ. Genelgelerinde belirtilen şartları -süresiz ve limit içi olarak düzenlenecek, işin özelliği belirtilecek, banka teyit yazısı ile birlikte getirilecektir- taşıması gerekmektedir.),              
b)Gerçek kişilerin tasdikli (T.C. kimlik numarasını içeren)Nüfus Hüviyeti Sureti veya aslı ibraz edilmek kaydıyla kimlik fotokopisi, İkametgah Belgesini, Özel hukuk tüzel kişilerinin,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Kamu tüzel kişilerinin ise, tüzel kişilik adına ihaleye katılacak veya teklifte bulunacak kişilerin tüzel kişiliği temsile yetkili olduğunu belirtir belgeyi, Ortak katılım halinde ortak girişim beyannamesi ile birlikte; ihale saatine kadar  Pazar Hükümet Konağının 1 nci katındaki Konferans Salonunda toplanacak olan ihale komisyonuna başvurarak belgelerini teslim etmeleri gerekmektedir. 
3-Kamu konutlarında öncelikli alım hakkı sahibi dışındaki katılımcılar için, diğer taşınmazlarda ise katılımcıların tamamı için satış bedelinin tamamı peşin veya 1/4 ü peşin kalanı en fazla iki yılda, eşit taksitlerle ve üçer aylık dilimler halinde kanunî faizi ile birlikte ödenebilir.              
4-İhaleye ait şartnameler mesai saatleri içerisinde ücretsiz olarak Müdürlüğümüzde görülebilir. Ayrıca ihale ilanları www.milliemlak.gov.tr adresinde satış ilanları bölümünden ve İl Müdürlüğümüzün https://tokat.csb.gov.tr adresinde Milli Emlak Duyuruları bölümünden takip edilebilir.                
5-İhaleye katılacakların nakit olarak yatırmak istedikleri geçici teminat bedelleri, Pazar Malmüdürlüğü veznesine başvurmak suretiyle yatırılabilir.
6- Kamu konutu olarak satışa sunulan taşınmazlara ilişkin olarak, 4706 sayılı Kanunun 4. maddesi ve 385 sıra no.lu Milli Emlak Genel Tebliği hükümleri uyarınca, 
           (1) Kat mülkiyeti veya kat irtifakı kurulan kamu konutlarından ihalenin yapıldığı tarihte; adlarına görev, sıra ve hizmet tahsisli kamu konutu tahsis edilen (şartlı tahsisler dahil) ve fiilen konutta oturanlar öncelikli alım hakkına sahiptir. 
           (2) Öncelikli alım hakkı sahibinin kamu konutunu satın almak istemediğini bildirmesi, süresi içerisinde herhangi bir bildirimde bulunmaması ya da yükümlülüklerini yerine getirmemesi halinde, en yüksek teklifi veren istekli tarafından satış bedeli peşin veya Kanunun 5 inci maddesinin birinci fıkrasında belirtilen şekilde en az dörtte biri peşin, kalanı en fazla iki yılda ve taksitlerle kanunî faizi ile birlikte ödenebilir.
           (3) Öncelikli alım hakkı sahibinin; kamu konutunu satın almak istemesi ve süresi içerisinde satış bedelini peşin olarak ödemesi veya peşinatı ödeyerek Taksitli Satış Sözleşmesini imzalaması halinde bu durum İhalede en yüksek teklifi veren isteklisine bildirilir.
           (4)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                                                                                         
7-Satışı yapılan kamu konutları ve taşınmazlar 5 yıl süre ile Emlak Vergisine tabi değildir. 
8-Satışı yapılan kamu konutları ve taşınmazlar KDV'den, satış ve devir işlemleri sırasında düzenlenen belgeler vergi, resim ve harçtan müstesnadır.                                
9-Satış işlemlerinde, taşınmaz ve lojman satış bedelinin </t>
    </r>
    <r>
      <rPr>
        <b/>
        <sz val="9"/>
        <rFont val="Times New Roman"/>
        <family val="1"/>
        <charset val="162"/>
      </rPr>
      <t xml:space="preserve">%1'i </t>
    </r>
    <r>
      <rPr>
        <sz val="9"/>
        <rFont val="Times New Roman"/>
        <family val="1"/>
        <charset val="162"/>
      </rPr>
      <t xml:space="preserve"> oranında Döner Sermaye Harcı tahsil edilecektir.                                                                                                                                                                                                                                                                                      10- Taşınmazların (lojmanlar hariç) satış bedelinin peşin ödenmesi durumunda </t>
    </r>
    <r>
      <rPr>
        <b/>
        <sz val="9"/>
        <rFont val="Times New Roman"/>
        <family val="1"/>
        <charset val="162"/>
      </rPr>
      <t>%20</t>
    </r>
    <r>
      <rPr>
        <sz val="9"/>
        <rFont val="Times New Roman"/>
        <family val="1"/>
        <charset val="162"/>
      </rPr>
      <t xml:space="preserve"> indirim uygulanır.                                                                                                                                                                                                                                                                                                    11-Posta ile yapılacak müracaatlarda teklifin ihale saatinden önce komisyona ulaşması şarttır. Postadaki meydana gelebilecek gecikmelerden dolayı İdare veya komisyon herhangi bir sorumluluk kabul etmez. Komisyon ihaleyi yapıp yapmamakta serbesttir. İlan olunur.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</si>
</sst>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charset val="162"/>
      <scheme val="minor"/>
    </font>
    <font>
      <sz val="10"/>
      <name val="Arial"/>
      <charset val="162"/>
    </font>
    <font>
      <sz val="10"/>
      <name val="Arial"/>
      <family val="2"/>
      <charset val="162"/>
    </font>
    <font>
      <sz val="10"/>
      <name val="Arial Tur"/>
      <charset val="162"/>
    </font>
    <font>
      <sz val="9"/>
      <name val="Times New Roman"/>
      <family val="1"/>
      <charset val="162"/>
    </font>
    <font>
      <b/>
      <sz val="9"/>
      <name val="Times New Roman"/>
      <family val="1"/>
      <charset val="162"/>
    </font>
    <font>
      <b/>
      <sz val="11"/>
      <name val="Times New Roman"/>
      <family val="1"/>
      <charset val="162"/>
    </font>
    <font>
      <b/>
      <sz val="8"/>
      <name val="Times New Roman"/>
      <family val="1"/>
      <charset val="162"/>
    </font>
    <font>
      <b/>
      <sz val="11"/>
      <color theme="1"/>
      <name val="Times New Roman"/>
      <family val="1"/>
      <charset val="162"/>
    </font>
    <font>
      <b/>
      <sz val="9"/>
      <color theme="1"/>
      <name val="Times New Roman"/>
      <family val="1"/>
      <charset val="162"/>
    </font>
    <font>
      <sz val="11"/>
      <name val="Times New Roman"/>
      <family val="1"/>
      <charset val="162"/>
    </font>
    <font>
      <sz val="11"/>
      <color theme="1"/>
      <name val="Times New Roman"/>
      <family val="1"/>
      <charset val="162"/>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ck">
        <color indexed="64"/>
      </right>
      <top/>
      <bottom/>
      <diagonal/>
    </border>
  </borders>
  <cellStyleXfs count="4">
    <xf numFmtId="0" fontId="0" fillId="0" borderId="0"/>
    <xf numFmtId="0" fontId="1" fillId="0" borderId="0"/>
    <xf numFmtId="0" fontId="3" fillId="0" borderId="0"/>
    <xf numFmtId="0" fontId="2" fillId="0" borderId="0"/>
  </cellStyleXfs>
  <cellXfs count="69">
    <xf numFmtId="0" fontId="0" fillId="0" borderId="0" xfId="0"/>
    <xf numFmtId="14" fontId="4" fillId="0" borderId="4" xfId="1" applyNumberFormat="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2" fontId="4" fillId="0" borderId="1" xfId="1" applyNumberFormat="1" applyFont="1" applyBorder="1" applyAlignment="1">
      <alignment horizontal="center" vertical="center" wrapText="1"/>
    </xf>
    <xf numFmtId="4" fontId="4" fillId="0" borderId="1" xfId="1" applyNumberFormat="1" applyFont="1" applyBorder="1" applyAlignment="1">
      <alignment horizontal="center" vertical="center" wrapText="1"/>
    </xf>
    <xf numFmtId="0" fontId="4" fillId="0" borderId="0" xfId="1" applyFont="1" applyBorder="1" applyAlignment="1">
      <alignment horizontal="center" vertical="center"/>
    </xf>
    <xf numFmtId="0" fontId="4" fillId="0" borderId="1" xfId="1" applyFont="1" applyBorder="1" applyAlignment="1">
      <alignment horizontal="left" vertical="center" wrapText="1"/>
    </xf>
    <xf numFmtId="0" fontId="4" fillId="0" borderId="9" xfId="1" applyFont="1" applyBorder="1" applyAlignment="1">
      <alignment horizontal="center" vertical="center"/>
    </xf>
    <xf numFmtId="0" fontId="5" fillId="0" borderId="10" xfId="1" applyFont="1" applyBorder="1" applyAlignment="1">
      <alignment horizontal="center" vertical="center" wrapText="1"/>
    </xf>
    <xf numFmtId="0" fontId="5" fillId="0" borderId="5" xfId="1" applyFont="1" applyBorder="1" applyAlignment="1">
      <alignment horizontal="center" vertical="center"/>
    </xf>
    <xf numFmtId="0" fontId="7" fillId="0" borderId="5" xfId="1" applyFont="1" applyBorder="1" applyAlignment="1">
      <alignment horizontal="center" vertical="center"/>
    </xf>
    <xf numFmtId="0" fontId="7" fillId="0" borderId="5"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1" xfId="1" applyFont="1" applyBorder="1" applyAlignment="1">
      <alignment horizontal="center" vertical="center" wrapText="1"/>
    </xf>
    <xf numFmtId="20" fontId="4" fillId="2" borderId="12" xfId="3" applyNumberFormat="1" applyFont="1" applyFill="1" applyBorder="1" applyAlignment="1">
      <alignment horizontal="center" vertical="center"/>
    </xf>
    <xf numFmtId="0" fontId="5" fillId="0" borderId="16" xfId="1" applyFont="1" applyBorder="1" applyAlignment="1">
      <alignment horizontal="center" vertical="center" wrapText="1"/>
    </xf>
    <xf numFmtId="0" fontId="10" fillId="0" borderId="9" xfId="1" applyFont="1" applyBorder="1" applyAlignment="1">
      <alignment horizontal="center" vertical="center"/>
    </xf>
    <xf numFmtId="0" fontId="10" fillId="0" borderId="1" xfId="1" applyFont="1" applyBorder="1" applyAlignment="1">
      <alignment horizontal="center" vertical="center"/>
    </xf>
    <xf numFmtId="0" fontId="10" fillId="0" borderId="1" xfId="1" applyFont="1" applyBorder="1" applyAlignment="1">
      <alignment horizontal="left" vertical="center" shrinkToFit="1"/>
    </xf>
    <xf numFmtId="0" fontId="11" fillId="0" borderId="1" xfId="0" applyFont="1" applyBorder="1"/>
    <xf numFmtId="4" fontId="11" fillId="0" borderId="1" xfId="0" applyNumberFormat="1" applyFont="1" applyBorder="1" applyAlignment="1">
      <alignment horizontal="center"/>
    </xf>
    <xf numFmtId="20" fontId="10" fillId="2" borderId="12" xfId="3" applyNumberFormat="1" applyFont="1" applyFill="1" applyBorder="1" applyAlignment="1">
      <alignment horizontal="center" vertical="center"/>
    </xf>
    <xf numFmtId="164" fontId="10" fillId="2" borderId="1" xfId="3" applyNumberFormat="1" applyFont="1" applyFill="1" applyBorder="1" applyAlignment="1">
      <alignment horizontal="center" vertical="center" wrapText="1"/>
    </xf>
    <xf numFmtId="0" fontId="10" fillId="0" borderId="20" xfId="1" applyFont="1" applyBorder="1" applyAlignment="1">
      <alignment horizontal="center" vertical="center"/>
    </xf>
    <xf numFmtId="0" fontId="10" fillId="0" borderId="21" xfId="1" applyFont="1" applyBorder="1" applyAlignment="1">
      <alignment horizontal="center" vertical="center" shrinkToFit="1"/>
    </xf>
    <xf numFmtId="0" fontId="10" fillId="0" borderId="21" xfId="1" applyFont="1" applyBorder="1" applyAlignment="1">
      <alignment horizontal="center" vertical="center"/>
    </xf>
    <xf numFmtId="20" fontId="10" fillId="2" borderId="22" xfId="3" applyNumberFormat="1" applyFont="1" applyFill="1" applyBorder="1" applyAlignment="1">
      <alignment horizontal="center" vertical="center"/>
    </xf>
    <xf numFmtId="0" fontId="9" fillId="0" borderId="10" xfId="1" applyFont="1" applyBorder="1" applyAlignment="1">
      <alignment horizontal="center" vertical="center" wrapText="1"/>
    </xf>
    <xf numFmtId="0" fontId="9" fillId="0" borderId="5" xfId="1" applyFont="1" applyBorder="1" applyAlignment="1">
      <alignment horizontal="center" vertical="center"/>
    </xf>
    <xf numFmtId="0" fontId="9" fillId="0" borderId="5" xfId="1" applyFont="1" applyBorder="1" applyAlignment="1">
      <alignment horizontal="center" vertical="center" wrapText="1"/>
    </xf>
    <xf numFmtId="0" fontId="9" fillId="0" borderId="11"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16" xfId="1" applyFont="1" applyBorder="1" applyAlignment="1">
      <alignment horizontal="center" vertical="center"/>
    </xf>
    <xf numFmtId="0" fontId="5" fillId="0" borderId="16" xfId="2" applyFont="1" applyBorder="1" applyAlignment="1">
      <alignment horizontal="center" vertical="center" wrapText="1"/>
    </xf>
    <xf numFmtId="4" fontId="5" fillId="0" borderId="16" xfId="1" applyNumberFormat="1" applyFont="1" applyBorder="1" applyAlignment="1">
      <alignment horizontal="center" vertical="center" wrapText="1"/>
    </xf>
    <xf numFmtId="49" fontId="5" fillId="0" borderId="16" xfId="1" applyNumberFormat="1" applyFont="1" applyBorder="1" applyAlignment="1">
      <alignment horizontal="center" vertical="center" wrapText="1"/>
    </xf>
    <xf numFmtId="3" fontId="5" fillId="0" borderId="16" xfId="1" applyNumberFormat="1" applyFont="1" applyBorder="1" applyAlignment="1">
      <alignment horizontal="center" vertical="center" wrapText="1"/>
    </xf>
    <xf numFmtId="0" fontId="5" fillId="0" borderId="26" xfId="1" applyFont="1" applyBorder="1" applyAlignment="1">
      <alignment horizontal="center" vertical="center" wrapText="1"/>
    </xf>
    <xf numFmtId="0" fontId="10" fillId="2" borderId="21" xfId="3" applyNumberFormat="1" applyFont="1" applyFill="1" applyBorder="1" applyAlignment="1">
      <alignment horizontal="center" vertical="center" wrapText="1"/>
    </xf>
    <xf numFmtId="14" fontId="10" fillId="2" borderId="22" xfId="3" applyNumberFormat="1" applyFont="1" applyFill="1" applyBorder="1" applyAlignment="1">
      <alignment horizontal="center" vertical="center"/>
    </xf>
    <xf numFmtId="0" fontId="10" fillId="2" borderId="21" xfId="1" applyFont="1" applyFill="1" applyBorder="1" applyAlignment="1">
      <alignment horizontal="center" vertical="center" shrinkToFit="1"/>
    </xf>
    <xf numFmtId="0" fontId="11" fillId="2" borderId="21" xfId="0" applyFont="1" applyFill="1" applyBorder="1" applyAlignment="1">
      <alignment horizontal="center"/>
    </xf>
    <xf numFmtId="0" fontId="10" fillId="2" borderId="21" xfId="1" applyFont="1" applyFill="1" applyBorder="1" applyAlignment="1">
      <alignment horizontal="center" vertical="center"/>
    </xf>
    <xf numFmtId="4" fontId="11" fillId="2" borderId="21" xfId="0" applyNumberFormat="1" applyFont="1" applyFill="1" applyBorder="1" applyAlignment="1">
      <alignment horizontal="center"/>
    </xf>
    <xf numFmtId="16" fontId="10" fillId="2" borderId="21" xfId="1" applyNumberFormat="1" applyFont="1" applyFill="1" applyBorder="1" applyAlignment="1">
      <alignment horizontal="center" vertical="center" shrinkToFit="1"/>
    </xf>
    <xf numFmtId="0" fontId="10" fillId="0" borderId="1" xfId="1"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4" fillId="0" borderId="13" xfId="3" applyFont="1" applyBorder="1" applyAlignment="1">
      <alignment vertical="center" wrapText="1"/>
    </xf>
    <xf numFmtId="0" fontId="4" fillId="0" borderId="14" xfId="3" applyFont="1" applyBorder="1" applyAlignment="1">
      <alignment vertical="center" wrapText="1"/>
    </xf>
    <xf numFmtId="0" fontId="4" fillId="0" borderId="14" xfId="3" applyFont="1" applyBorder="1" applyAlignment="1">
      <alignment vertical="center"/>
    </xf>
    <xf numFmtId="0" fontId="4" fillId="0" borderId="15" xfId="3" applyFont="1" applyBorder="1" applyAlignment="1">
      <alignment vertical="center"/>
    </xf>
    <xf numFmtId="0" fontId="10"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9"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Border="1" applyAlignment="1">
      <alignment horizontal="center" vertical="center"/>
    </xf>
    <xf numFmtId="0" fontId="6" fillId="0" borderId="8" xfId="3" applyFont="1" applyBorder="1" applyAlignment="1">
      <alignment horizontal="center" vertical="center" wrapText="1"/>
    </xf>
    <xf numFmtId="0" fontId="6" fillId="0" borderId="0" xfId="3" applyFont="1" applyBorder="1" applyAlignment="1">
      <alignment horizontal="center" vertical="center" wrapText="1"/>
    </xf>
    <xf numFmtId="0" fontId="6" fillId="0" borderId="27" xfId="3" applyFont="1" applyBorder="1" applyAlignment="1">
      <alignment horizontal="center" vertical="center" wrapText="1"/>
    </xf>
  </cellXfs>
  <cellStyles count="4">
    <cellStyle name="Normal" xfId="0" builtinId="0"/>
    <cellStyle name="Normal 2" xfId="1" xr:uid="{00000000-0005-0000-0000-000001000000}"/>
    <cellStyle name="Normal_Sayfa1" xfId="2" xr:uid="{00000000-0005-0000-0000-000002000000}"/>
    <cellStyle name="Normal_Sayfa1_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
  <sheetViews>
    <sheetView tabSelected="1" zoomScaleNormal="100" workbookViewId="0">
      <selection activeCell="O6" sqref="O6"/>
    </sheetView>
  </sheetViews>
  <sheetFormatPr defaultRowHeight="15" x14ac:dyDescent="0.25"/>
  <cols>
    <col min="1" max="1" width="4.28515625" bestFit="1" customWidth="1"/>
    <col min="2" max="2" width="15" customWidth="1"/>
    <col min="3" max="3" width="10.140625" customWidth="1"/>
    <col min="4" max="4" width="10" customWidth="1"/>
    <col min="5" max="5" width="17.42578125" customWidth="1"/>
    <col min="6" max="6" width="15.140625" bestFit="1" customWidth="1"/>
    <col min="7" max="7" width="11" bestFit="1" customWidth="1"/>
    <col min="8" max="8" width="8.42578125" bestFit="1" customWidth="1"/>
    <col min="9" max="9" width="7.42578125" bestFit="1" customWidth="1"/>
    <col min="10" max="10" width="12.28515625" customWidth="1"/>
    <col min="11" max="11" width="6.42578125" bestFit="1" customWidth="1"/>
    <col min="12" max="12" width="7.85546875" bestFit="1" customWidth="1"/>
    <col min="13" max="13" width="8.7109375" bestFit="1" customWidth="1"/>
    <col min="14" max="14" width="9.42578125" bestFit="1" customWidth="1"/>
    <col min="15" max="15" width="16" customWidth="1"/>
    <col min="16" max="16" width="13.5703125" customWidth="1"/>
    <col min="17" max="17" width="14" customWidth="1"/>
    <col min="18" max="18" width="8.85546875" customWidth="1"/>
  </cols>
  <sheetData>
    <row r="1" spans="1:18" ht="19.5" customHeight="1" thickBot="1" x14ac:dyDescent="0.3">
      <c r="A1" s="47" t="s">
        <v>51</v>
      </c>
      <c r="B1" s="48"/>
      <c r="C1" s="48"/>
      <c r="D1" s="48"/>
      <c r="E1" s="48"/>
      <c r="F1" s="48"/>
      <c r="G1" s="48"/>
      <c r="H1" s="48"/>
      <c r="I1" s="48"/>
      <c r="J1" s="48"/>
      <c r="K1" s="48"/>
      <c r="L1" s="48"/>
      <c r="M1" s="48"/>
      <c r="N1" s="48"/>
      <c r="O1" s="48"/>
      <c r="P1" s="48"/>
      <c r="Q1" s="48"/>
      <c r="R1" s="49"/>
    </row>
    <row r="2" spans="1:18" ht="345" customHeight="1" thickBot="1" x14ac:dyDescent="0.3">
      <c r="A2" s="53" t="s">
        <v>68</v>
      </c>
      <c r="B2" s="54"/>
      <c r="C2" s="55"/>
      <c r="D2" s="55"/>
      <c r="E2" s="55"/>
      <c r="F2" s="55"/>
      <c r="G2" s="55"/>
      <c r="H2" s="55"/>
      <c r="I2" s="55"/>
      <c r="J2" s="55"/>
      <c r="K2" s="55"/>
      <c r="L2" s="55"/>
      <c r="M2" s="55"/>
      <c r="N2" s="55"/>
      <c r="O2" s="55"/>
      <c r="P2" s="55"/>
      <c r="Q2" s="55"/>
      <c r="R2" s="56"/>
    </row>
    <row r="3" spans="1:18" ht="15" customHeight="1" thickBot="1" x14ac:dyDescent="0.3">
      <c r="A3" s="50" t="s">
        <v>21</v>
      </c>
      <c r="B3" s="51"/>
      <c r="C3" s="51"/>
      <c r="D3" s="51"/>
      <c r="E3" s="51"/>
      <c r="F3" s="51"/>
      <c r="G3" s="51"/>
      <c r="H3" s="51"/>
      <c r="I3" s="51"/>
      <c r="J3" s="51"/>
      <c r="K3" s="51"/>
      <c r="L3" s="51"/>
      <c r="M3" s="51"/>
      <c r="N3" s="51"/>
      <c r="O3" s="51"/>
      <c r="P3" s="51"/>
      <c r="Q3" s="51"/>
      <c r="R3" s="52"/>
    </row>
    <row r="4" spans="1:18" ht="37.5" customHeight="1" x14ac:dyDescent="0.25">
      <c r="A4" s="28" t="s">
        <v>22</v>
      </c>
      <c r="B4" s="29" t="s">
        <v>2</v>
      </c>
      <c r="C4" s="29" t="s">
        <v>3</v>
      </c>
      <c r="D4" s="29" t="s">
        <v>4</v>
      </c>
      <c r="E4" s="30" t="s">
        <v>50</v>
      </c>
      <c r="F4" s="29" t="s">
        <v>23</v>
      </c>
      <c r="G4" s="29" t="s">
        <v>24</v>
      </c>
      <c r="H4" s="29" t="s">
        <v>25</v>
      </c>
      <c r="I4" s="29" t="s">
        <v>26</v>
      </c>
      <c r="J4" s="30" t="s">
        <v>27</v>
      </c>
      <c r="K4" s="60" t="s">
        <v>28</v>
      </c>
      <c r="L4" s="61"/>
      <c r="M4" s="60" t="s">
        <v>29</v>
      </c>
      <c r="N4" s="61"/>
      <c r="O4" s="30" t="s">
        <v>30</v>
      </c>
      <c r="P4" s="30" t="s">
        <v>31</v>
      </c>
      <c r="Q4" s="30" t="s">
        <v>15</v>
      </c>
      <c r="R4" s="31" t="s">
        <v>16</v>
      </c>
    </row>
    <row r="5" spans="1:18" ht="15" customHeight="1" x14ac:dyDescent="0.25">
      <c r="A5" s="17">
        <v>9</v>
      </c>
      <c r="B5" s="46">
        <v>60070102550</v>
      </c>
      <c r="C5" s="19" t="s">
        <v>58</v>
      </c>
      <c r="D5" s="19" t="s">
        <v>59</v>
      </c>
      <c r="E5" s="19" t="s">
        <v>60</v>
      </c>
      <c r="F5" s="20" t="s">
        <v>35</v>
      </c>
      <c r="G5" s="20" t="s">
        <v>52</v>
      </c>
      <c r="H5" s="46">
        <v>129</v>
      </c>
      <c r="I5" s="46">
        <v>11</v>
      </c>
      <c r="J5" s="21" t="s">
        <v>65</v>
      </c>
      <c r="K5" s="57" t="s">
        <v>61</v>
      </c>
      <c r="L5" s="57"/>
      <c r="M5" s="57" t="s">
        <v>33</v>
      </c>
      <c r="N5" s="57"/>
      <c r="O5" s="21" t="s">
        <v>66</v>
      </c>
      <c r="P5" s="21" t="s">
        <v>67</v>
      </c>
      <c r="Q5" s="23">
        <v>45623</v>
      </c>
      <c r="R5" s="22">
        <v>0.41666666666666669</v>
      </c>
    </row>
    <row r="6" spans="1:18" ht="15" customHeight="1" thickBot="1" x14ac:dyDescent="0.3">
      <c r="A6" s="24">
        <v>10</v>
      </c>
      <c r="B6" s="18">
        <v>60070102377</v>
      </c>
      <c r="C6" s="19" t="s">
        <v>58</v>
      </c>
      <c r="D6" s="19" t="s">
        <v>59</v>
      </c>
      <c r="E6" s="19" t="s">
        <v>54</v>
      </c>
      <c r="F6" s="20" t="s">
        <v>53</v>
      </c>
      <c r="G6" s="20" t="s">
        <v>62</v>
      </c>
      <c r="H6" s="46">
        <v>110</v>
      </c>
      <c r="I6" s="46">
        <v>22</v>
      </c>
      <c r="J6" s="21">
        <v>1974.02</v>
      </c>
      <c r="K6" s="57" t="s">
        <v>61</v>
      </c>
      <c r="L6" s="57"/>
      <c r="M6" s="57" t="s">
        <v>33</v>
      </c>
      <c r="N6" s="57"/>
      <c r="O6" s="21">
        <v>197500</v>
      </c>
      <c r="P6" s="21">
        <f t="shared" ref="P5:P6" si="0">O6*0.3</f>
        <v>59250</v>
      </c>
      <c r="Q6" s="23">
        <v>45623</v>
      </c>
      <c r="R6" s="22">
        <v>0.42708333333333331</v>
      </c>
    </row>
    <row r="7" spans="1:18" ht="15" customHeight="1" thickBot="1" x14ac:dyDescent="0.3">
      <c r="A7" s="66" t="s">
        <v>0</v>
      </c>
      <c r="B7" s="67"/>
      <c r="C7" s="67"/>
      <c r="D7" s="67"/>
      <c r="E7" s="67"/>
      <c r="F7" s="67"/>
      <c r="G7" s="67"/>
      <c r="H7" s="67"/>
      <c r="I7" s="67"/>
      <c r="J7" s="67"/>
      <c r="K7" s="67"/>
      <c r="L7" s="67"/>
      <c r="M7" s="67"/>
      <c r="N7" s="67"/>
      <c r="O7" s="67"/>
      <c r="P7" s="67"/>
      <c r="Q7" s="67"/>
      <c r="R7" s="68"/>
    </row>
    <row r="8" spans="1:18" ht="48" x14ac:dyDescent="0.25">
      <c r="A8" s="32" t="s">
        <v>1</v>
      </c>
      <c r="B8" s="16" t="s">
        <v>2</v>
      </c>
      <c r="C8" s="33" t="s">
        <v>3</v>
      </c>
      <c r="D8" s="33" t="s">
        <v>4</v>
      </c>
      <c r="E8" s="16" t="s">
        <v>55</v>
      </c>
      <c r="F8" s="34" t="s">
        <v>5</v>
      </c>
      <c r="G8" s="16" t="s">
        <v>6</v>
      </c>
      <c r="H8" s="16" t="s">
        <v>56</v>
      </c>
      <c r="I8" s="16" t="s">
        <v>7</v>
      </c>
      <c r="J8" s="16" t="s">
        <v>8</v>
      </c>
      <c r="K8" s="16" t="s">
        <v>9</v>
      </c>
      <c r="L8" s="16" t="s">
        <v>10</v>
      </c>
      <c r="M8" s="16" t="s">
        <v>11</v>
      </c>
      <c r="N8" s="35" t="s">
        <v>12</v>
      </c>
      <c r="O8" s="36" t="s">
        <v>13</v>
      </c>
      <c r="P8" s="37" t="s">
        <v>14</v>
      </c>
      <c r="Q8" s="35" t="s">
        <v>15</v>
      </c>
      <c r="R8" s="38" t="s">
        <v>16</v>
      </c>
    </row>
    <row r="9" spans="1:18" ht="18" customHeight="1" thickBot="1" x14ac:dyDescent="0.3">
      <c r="A9" s="24">
        <v>1</v>
      </c>
      <c r="B9" s="26">
        <v>60070102901</v>
      </c>
      <c r="C9" s="25" t="s">
        <v>58</v>
      </c>
      <c r="D9" s="25" t="s">
        <v>59</v>
      </c>
      <c r="E9" s="41" t="s">
        <v>57</v>
      </c>
      <c r="F9" s="42">
        <v>338</v>
      </c>
      <c r="G9" s="43">
        <v>19</v>
      </c>
      <c r="H9" s="43">
        <v>321.19</v>
      </c>
      <c r="I9" s="44">
        <v>9.0909090909090912E-2</v>
      </c>
      <c r="J9" s="45" t="s">
        <v>19</v>
      </c>
      <c r="K9" s="41">
        <v>1</v>
      </c>
      <c r="L9" s="43" t="s">
        <v>20</v>
      </c>
      <c r="M9" s="43">
        <v>1</v>
      </c>
      <c r="N9" s="44">
        <v>80</v>
      </c>
      <c r="O9" s="44" t="s">
        <v>63</v>
      </c>
      <c r="P9" s="39" t="s">
        <v>64</v>
      </c>
      <c r="Q9" s="40">
        <v>45623</v>
      </c>
      <c r="R9" s="27">
        <v>0.4375</v>
      </c>
    </row>
    <row r="10" spans="1:18" ht="14.25" customHeight="1" x14ac:dyDescent="0.25">
      <c r="A10" s="64"/>
      <c r="B10" s="65"/>
      <c r="C10" s="65"/>
      <c r="D10" s="65"/>
      <c r="E10" s="65"/>
      <c r="F10" s="65"/>
      <c r="G10" s="65"/>
      <c r="H10" s="65"/>
      <c r="I10" s="65"/>
      <c r="J10" s="65"/>
      <c r="K10" s="65"/>
      <c r="L10" s="65"/>
      <c r="M10" s="65"/>
      <c r="N10" s="65"/>
      <c r="O10" s="65"/>
      <c r="P10" s="65"/>
      <c r="Q10" s="65"/>
      <c r="R10" s="65"/>
    </row>
    <row r="11" spans="1:18" ht="52.5" hidden="1" x14ac:dyDescent="0.25">
      <c r="A11" s="9" t="s">
        <v>1</v>
      </c>
      <c r="B11" s="10" t="s">
        <v>2</v>
      </c>
      <c r="C11" s="10" t="s">
        <v>3</v>
      </c>
      <c r="D11" s="10" t="s">
        <v>4</v>
      </c>
      <c r="E11" s="13" t="s">
        <v>50</v>
      </c>
      <c r="F11" s="10" t="s">
        <v>23</v>
      </c>
      <c r="G11" s="11" t="s">
        <v>24</v>
      </c>
      <c r="H11" s="11" t="s">
        <v>25</v>
      </c>
      <c r="I11" s="11" t="s">
        <v>26</v>
      </c>
      <c r="J11" s="12" t="s">
        <v>37</v>
      </c>
      <c r="K11" s="12" t="s">
        <v>38</v>
      </c>
      <c r="L11" s="12" t="s">
        <v>39</v>
      </c>
      <c r="M11" s="62" t="s">
        <v>40</v>
      </c>
      <c r="N11" s="63"/>
      <c r="O11" s="12" t="s">
        <v>30</v>
      </c>
      <c r="P11" s="12" t="s">
        <v>31</v>
      </c>
      <c r="Q11" s="16" t="s">
        <v>15</v>
      </c>
      <c r="R11" s="14" t="s">
        <v>16</v>
      </c>
    </row>
    <row r="12" spans="1:18" ht="30" hidden="1" customHeight="1" x14ac:dyDescent="0.25">
      <c r="A12" s="8">
        <v>1</v>
      </c>
      <c r="B12" s="2">
        <v>60010107659</v>
      </c>
      <c r="C12" s="2" t="s">
        <v>17</v>
      </c>
      <c r="D12" s="2" t="s">
        <v>18</v>
      </c>
      <c r="E12" s="3" t="s">
        <v>41</v>
      </c>
      <c r="F12" s="2" t="s">
        <v>42</v>
      </c>
      <c r="G12" s="2" t="s">
        <v>34</v>
      </c>
      <c r="H12" s="2"/>
      <c r="I12" s="2">
        <v>1522</v>
      </c>
      <c r="J12" s="4">
        <v>3755.05</v>
      </c>
      <c r="K12" s="3" t="s">
        <v>32</v>
      </c>
      <c r="L12" s="3" t="s">
        <v>43</v>
      </c>
      <c r="M12" s="58" t="s">
        <v>44</v>
      </c>
      <c r="N12" s="59"/>
      <c r="O12" s="5">
        <v>1600</v>
      </c>
      <c r="P12" s="5">
        <v>480</v>
      </c>
      <c r="Q12" s="1">
        <v>44071</v>
      </c>
      <c r="R12" s="15">
        <v>0.40972222222222227</v>
      </c>
    </row>
    <row r="13" spans="1:18" hidden="1" x14ac:dyDescent="0.25">
      <c r="A13" s="8">
        <v>2</v>
      </c>
      <c r="B13" s="2">
        <v>60010107660</v>
      </c>
      <c r="C13" s="2" t="s">
        <v>17</v>
      </c>
      <c r="D13" s="2" t="s">
        <v>18</v>
      </c>
      <c r="E13" s="3" t="s">
        <v>41</v>
      </c>
      <c r="F13" s="2" t="s">
        <v>42</v>
      </c>
      <c r="G13" s="2" t="s">
        <v>34</v>
      </c>
      <c r="H13" s="2"/>
      <c r="I13" s="2">
        <v>1523</v>
      </c>
      <c r="J13" s="4">
        <v>380.29</v>
      </c>
      <c r="K13" s="3" t="s">
        <v>32</v>
      </c>
      <c r="L13" s="3" t="s">
        <v>43</v>
      </c>
      <c r="M13" s="58" t="s">
        <v>44</v>
      </c>
      <c r="N13" s="59"/>
      <c r="O13" s="5">
        <v>200</v>
      </c>
      <c r="P13" s="5">
        <v>60</v>
      </c>
      <c r="Q13" s="1">
        <v>44071</v>
      </c>
      <c r="R13" s="15">
        <v>0.41666666666666669</v>
      </c>
    </row>
    <row r="14" spans="1:18" hidden="1" x14ac:dyDescent="0.25">
      <c r="A14" s="8">
        <v>3</v>
      </c>
      <c r="B14" s="2">
        <v>60010107662</v>
      </c>
      <c r="C14" s="2" t="s">
        <v>17</v>
      </c>
      <c r="D14" s="2" t="s">
        <v>18</v>
      </c>
      <c r="E14" s="3" t="s">
        <v>41</v>
      </c>
      <c r="F14" s="2" t="s">
        <v>42</v>
      </c>
      <c r="G14" s="2" t="s">
        <v>34</v>
      </c>
      <c r="H14" s="2"/>
      <c r="I14" s="2">
        <v>1525</v>
      </c>
      <c r="J14" s="4">
        <v>3406.49</v>
      </c>
      <c r="K14" s="3" t="s">
        <v>32</v>
      </c>
      <c r="L14" s="3" t="s">
        <v>43</v>
      </c>
      <c r="M14" s="58" t="s">
        <v>44</v>
      </c>
      <c r="N14" s="59"/>
      <c r="O14" s="5">
        <v>1500</v>
      </c>
      <c r="P14" s="5">
        <v>450</v>
      </c>
      <c r="Q14" s="1">
        <v>44071</v>
      </c>
      <c r="R14" s="15">
        <v>0.42361111111111099</v>
      </c>
    </row>
    <row r="15" spans="1:18" hidden="1" x14ac:dyDescent="0.25">
      <c r="A15" s="8">
        <v>4</v>
      </c>
      <c r="B15" s="2">
        <v>60010201039</v>
      </c>
      <c r="C15" s="2" t="s">
        <v>17</v>
      </c>
      <c r="D15" s="2" t="s">
        <v>18</v>
      </c>
      <c r="E15" s="3" t="s">
        <v>41</v>
      </c>
      <c r="F15" s="2" t="s">
        <v>42</v>
      </c>
      <c r="G15" s="2" t="s">
        <v>36</v>
      </c>
      <c r="H15" s="2"/>
      <c r="I15" s="2" t="s">
        <v>45</v>
      </c>
      <c r="J15" s="4">
        <v>1500</v>
      </c>
      <c r="K15" s="3" t="s">
        <v>32</v>
      </c>
      <c r="L15" s="3" t="s">
        <v>43</v>
      </c>
      <c r="M15" s="58" t="s">
        <v>44</v>
      </c>
      <c r="N15" s="59"/>
      <c r="O15" s="5">
        <v>650</v>
      </c>
      <c r="P15" s="5">
        <v>195</v>
      </c>
      <c r="Q15" s="1">
        <v>44071</v>
      </c>
      <c r="R15" s="15">
        <v>0.43055555555555602</v>
      </c>
    </row>
    <row r="16" spans="1:18" ht="24" hidden="1" x14ac:dyDescent="0.25">
      <c r="A16" s="8">
        <v>5</v>
      </c>
      <c r="B16" s="2">
        <v>60010107815</v>
      </c>
      <c r="C16" s="2" t="s">
        <v>17</v>
      </c>
      <c r="D16" s="2" t="s">
        <v>18</v>
      </c>
      <c r="E16" s="7" t="s">
        <v>46</v>
      </c>
      <c r="F16" s="2" t="s">
        <v>47</v>
      </c>
      <c r="G16" s="2" t="s">
        <v>48</v>
      </c>
      <c r="H16" s="2">
        <v>301</v>
      </c>
      <c r="I16" s="2">
        <v>8</v>
      </c>
      <c r="J16" s="4">
        <v>971.43</v>
      </c>
      <c r="K16" s="3" t="s">
        <v>32</v>
      </c>
      <c r="L16" s="3" t="s">
        <v>43</v>
      </c>
      <c r="M16" s="58" t="s">
        <v>44</v>
      </c>
      <c r="N16" s="59"/>
      <c r="O16" s="5">
        <v>100</v>
      </c>
      <c r="P16" s="5">
        <v>30</v>
      </c>
      <c r="Q16" s="1">
        <v>44071</v>
      </c>
      <c r="R16" s="15">
        <v>0.4375</v>
      </c>
    </row>
    <row r="17" spans="1:18" hidden="1" x14ac:dyDescent="0.25">
      <c r="A17" s="8">
        <v>6</v>
      </c>
      <c r="B17" s="2">
        <v>60010107817</v>
      </c>
      <c r="C17" s="2" t="s">
        <v>17</v>
      </c>
      <c r="D17" s="2" t="s">
        <v>18</v>
      </c>
      <c r="E17" s="3" t="s">
        <v>41</v>
      </c>
      <c r="F17" s="2" t="s">
        <v>47</v>
      </c>
      <c r="G17" s="2" t="s">
        <v>48</v>
      </c>
      <c r="H17" s="2">
        <v>301</v>
      </c>
      <c r="I17" s="2">
        <v>9</v>
      </c>
      <c r="J17" s="4">
        <v>184.81</v>
      </c>
      <c r="K17" s="3" t="s">
        <v>32</v>
      </c>
      <c r="L17" s="3" t="s">
        <v>43</v>
      </c>
      <c r="M17" s="58" t="s">
        <v>44</v>
      </c>
      <c r="N17" s="59"/>
      <c r="O17" s="5">
        <v>30</v>
      </c>
      <c r="P17" s="5">
        <v>9</v>
      </c>
      <c r="Q17" s="1">
        <v>44071</v>
      </c>
      <c r="R17" s="15">
        <v>0.44444444444444398</v>
      </c>
    </row>
    <row r="18" spans="1:18" hidden="1" x14ac:dyDescent="0.25">
      <c r="A18" s="8">
        <v>7</v>
      </c>
      <c r="B18" s="2">
        <v>60010107818</v>
      </c>
      <c r="C18" s="2" t="s">
        <v>17</v>
      </c>
      <c r="D18" s="2" t="s">
        <v>18</v>
      </c>
      <c r="E18" s="3" t="s">
        <v>41</v>
      </c>
      <c r="F18" s="2" t="s">
        <v>47</v>
      </c>
      <c r="G18" s="2" t="s">
        <v>48</v>
      </c>
      <c r="H18" s="2">
        <v>303</v>
      </c>
      <c r="I18" s="2">
        <v>1</v>
      </c>
      <c r="J18" s="4">
        <v>731.35</v>
      </c>
      <c r="K18" s="3" t="s">
        <v>32</v>
      </c>
      <c r="L18" s="3" t="s">
        <v>43</v>
      </c>
      <c r="M18" s="58" t="s">
        <v>44</v>
      </c>
      <c r="N18" s="59"/>
      <c r="O18" s="5">
        <v>100</v>
      </c>
      <c r="P18" s="5">
        <v>30</v>
      </c>
      <c r="Q18" s="1">
        <v>44071</v>
      </c>
      <c r="R18" s="15">
        <v>0.45138888888888901</v>
      </c>
    </row>
    <row r="19" spans="1:18" hidden="1" x14ac:dyDescent="0.25">
      <c r="A19" s="8">
        <v>8</v>
      </c>
      <c r="B19" s="2">
        <v>60010107819</v>
      </c>
      <c r="C19" s="2" t="s">
        <v>17</v>
      </c>
      <c r="D19" s="2" t="s">
        <v>18</v>
      </c>
      <c r="E19" s="3" t="s">
        <v>41</v>
      </c>
      <c r="F19" s="2" t="s">
        <v>47</v>
      </c>
      <c r="G19" s="2" t="s">
        <v>48</v>
      </c>
      <c r="H19" s="2">
        <v>304</v>
      </c>
      <c r="I19" s="2">
        <v>1</v>
      </c>
      <c r="J19" s="4">
        <v>1052.29</v>
      </c>
      <c r="K19" s="3" t="s">
        <v>32</v>
      </c>
      <c r="L19" s="3" t="s">
        <v>43</v>
      </c>
      <c r="M19" s="58" t="s">
        <v>44</v>
      </c>
      <c r="N19" s="59"/>
      <c r="O19" s="5">
        <v>120</v>
      </c>
      <c r="P19" s="5">
        <v>36</v>
      </c>
      <c r="Q19" s="1">
        <v>44071</v>
      </c>
      <c r="R19" s="15">
        <v>0.45833333333333298</v>
      </c>
    </row>
    <row r="20" spans="1:18" ht="18" hidden="1" customHeight="1" x14ac:dyDescent="0.25">
      <c r="A20" s="8">
        <v>9</v>
      </c>
      <c r="B20" s="2">
        <v>60010116018</v>
      </c>
      <c r="C20" s="2" t="s">
        <v>17</v>
      </c>
      <c r="D20" s="2" t="s">
        <v>18</v>
      </c>
      <c r="E20" s="2" t="s">
        <v>49</v>
      </c>
      <c r="F20" s="2"/>
      <c r="G20" s="2"/>
      <c r="H20" s="2"/>
      <c r="I20" s="2">
        <v>1077</v>
      </c>
      <c r="J20" s="4"/>
      <c r="K20" s="3" t="s">
        <v>32</v>
      </c>
      <c r="L20" s="3" t="s">
        <v>43</v>
      </c>
      <c r="M20" s="58" t="s">
        <v>44</v>
      </c>
      <c r="N20" s="59"/>
      <c r="O20" s="5"/>
      <c r="P20" s="5"/>
      <c r="Q20" s="1">
        <v>44071</v>
      </c>
      <c r="R20" s="15">
        <v>0.46527777777777801</v>
      </c>
    </row>
    <row r="21" spans="1:18" hidden="1" x14ac:dyDescent="0.25">
      <c r="A21" s="8">
        <v>10</v>
      </c>
      <c r="B21" s="2">
        <v>60010116021</v>
      </c>
      <c r="C21" s="2" t="s">
        <v>17</v>
      </c>
      <c r="D21" s="2" t="s">
        <v>18</v>
      </c>
      <c r="E21" s="2" t="s">
        <v>49</v>
      </c>
      <c r="F21" s="2"/>
      <c r="G21" s="2"/>
      <c r="H21" s="2"/>
      <c r="I21" s="2">
        <v>1081</v>
      </c>
      <c r="J21" s="4"/>
      <c r="K21" s="3" t="s">
        <v>32</v>
      </c>
      <c r="L21" s="6"/>
      <c r="M21" s="58" t="s">
        <v>44</v>
      </c>
      <c r="N21" s="59"/>
      <c r="O21" s="5"/>
      <c r="P21" s="5"/>
      <c r="Q21" s="1">
        <v>44071</v>
      </c>
      <c r="R21" s="15">
        <v>0.47222222222222199</v>
      </c>
    </row>
  </sheetData>
  <mergeCells count="22">
    <mergeCell ref="M11:N11"/>
    <mergeCell ref="A10:R10"/>
    <mergeCell ref="M12:N12"/>
    <mergeCell ref="M13:N13"/>
    <mergeCell ref="A7:R7"/>
    <mergeCell ref="M19:N19"/>
    <mergeCell ref="M20:N20"/>
    <mergeCell ref="M21:N21"/>
    <mergeCell ref="M14:N14"/>
    <mergeCell ref="M15:N15"/>
    <mergeCell ref="M16:N16"/>
    <mergeCell ref="M17:N17"/>
    <mergeCell ref="M18:N18"/>
    <mergeCell ref="A1:R1"/>
    <mergeCell ref="A3:R3"/>
    <mergeCell ref="A2:R2"/>
    <mergeCell ref="K6:L6"/>
    <mergeCell ref="M6:N6"/>
    <mergeCell ref="K4:L4"/>
    <mergeCell ref="M4:N4"/>
    <mergeCell ref="K5:L5"/>
    <mergeCell ref="M5:N5"/>
  </mergeCells>
  <pageMargins left="0.31496062992125984" right="0.31496062992125984" top="0.55118110236220474" bottom="0.35433070866141736" header="0" footer="0"/>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Ersin YILDIRIM</dc:creator>
  <cp:lastModifiedBy>Meltem Bilici</cp:lastModifiedBy>
  <cp:lastPrinted>2020-07-28T13:24:42Z</cp:lastPrinted>
  <dcterms:created xsi:type="dcterms:W3CDTF">2020-07-28T13:07:00Z</dcterms:created>
  <dcterms:modified xsi:type="dcterms:W3CDTF">2024-11-12T06:47:09Z</dcterms:modified>
</cp:coreProperties>
</file>